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<sst xmlns="http://schemas.openxmlformats.org/spreadsheetml/2006/main" count="139" uniqueCount="82">
  <si>
    <t>工事費内訳書</t>
  </si>
  <si>
    <t>住　　　　所</t>
  </si>
  <si>
    <t>商号又は名称</t>
  </si>
  <si>
    <t>代 表 者 名</t>
  </si>
  <si>
    <t>工 事 名</t>
  </si>
  <si>
    <t>Ｒ２三土　落合谷川　三・東祖谷落合　（Ｒ１災１５）河川復旧工事（臨時措置）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</si>
  <si>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</si>
  <si>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</si>
  <si>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</si>
  <si>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</si>
  <si>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</si>
  <si>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</si>
  <si>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</si>
  <si>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</si>
  <si>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河川土工</t>
  </si>
  <si>
    <t>掘削工</t>
  </si>
  <si>
    <t xml:space="preserve">掘削 </t>
  </si>
  <si>
    <t>m3</t>
  </si>
  <si>
    <t>法覆護岸工</t>
  </si>
  <si>
    <t>作業土工</t>
  </si>
  <si>
    <t xml:space="preserve">床掘り </t>
  </si>
  <si>
    <t xml:space="preserve">埋戻し　</t>
  </si>
  <si>
    <t xml:space="preserve">土砂等運搬　</t>
  </si>
  <si>
    <t xml:space="preserve">残土処理　</t>
  </si>
  <si>
    <t>ｺﾝｸﾘｰﾄﾌﾞﾛｯｸ工(ｺﾝｸﾘｰﾄﾌﾞﾛｯｸ積)</t>
  </si>
  <si>
    <t xml:space="preserve">大型ﾌﾞﾛｯｸ積　</t>
  </si>
  <si>
    <t>m2</t>
  </si>
  <si>
    <t xml:space="preserve">胴込･裏込ｺﾝｸﾘｰﾄ　</t>
  </si>
  <si>
    <t xml:space="preserve">調整ｺﾝｸﾘｰﾄ　</t>
  </si>
  <si>
    <t>同型枠</t>
  </si>
  <si>
    <t xml:space="preserve">胴込･裏込材(砕石)　</t>
  </si>
  <si>
    <t>埋戻しｺﾝｸﾘｰﾄ</t>
  </si>
  <si>
    <t>水抜きﾊﾟｲﾌﾟ</t>
  </si>
  <si>
    <t>m</t>
  </si>
  <si>
    <t xml:space="preserve">目地板　</t>
  </si>
  <si>
    <t xml:space="preserve">天端ｺﾝｸﾘｰﾄ　</t>
  </si>
  <si>
    <t xml:space="preserve">基礎ｺﾝｸﾘｰﾄ　</t>
  </si>
  <si>
    <t>小口止め</t>
  </si>
  <si>
    <t>1号小口止め</t>
  </si>
  <si>
    <t>基</t>
  </si>
  <si>
    <t>2号小口止め</t>
  </si>
  <si>
    <t>張りｺﾝｸﾘｰﾄ</t>
  </si>
  <si>
    <t xml:space="preserve">ｺﾝｸﾘｰﾄ　</t>
  </si>
  <si>
    <t xml:space="preserve">型枠　</t>
  </si>
  <si>
    <t xml:space="preserve">足場　</t>
  </si>
  <si>
    <t>掛m2</t>
  </si>
  <si>
    <t>構造物撤去工</t>
  </si>
  <si>
    <t>構造物取壊し工</t>
  </si>
  <si>
    <t xml:space="preserve">ｺﾝｸﾘｰﾄ構造物取壊し　</t>
  </si>
  <si>
    <t>運搬処理工</t>
  </si>
  <si>
    <t xml:space="preserve">殻運搬　</t>
  </si>
  <si>
    <t xml:space="preserve">殻処分　</t>
  </si>
  <si>
    <t>仮設工</t>
  </si>
  <si>
    <t>工事用道路工</t>
  </si>
  <si>
    <t xml:space="preserve">工事用道路盛土　</t>
  </si>
  <si>
    <t xml:space="preserve">土のう　</t>
  </si>
  <si>
    <t>袋</t>
  </si>
  <si>
    <t>土のう袋処分</t>
  </si>
  <si>
    <t>ｔ</t>
  </si>
  <si>
    <t>土砂運搬</t>
  </si>
  <si>
    <t>水替工</t>
  </si>
  <si>
    <t xml:space="preserve">ﾎﾟﾝﾌﾟ排水　</t>
  </si>
  <si>
    <t>日</t>
  </si>
  <si>
    <t>ｺﾝｸﾘｰﾄ製造設備工</t>
  </si>
  <si>
    <t>ｹｰﾌﾞﾙｸﾚｰﾝ運搬</t>
  </si>
  <si>
    <t xml:space="preserve">ｹｰﾌﾞﾙｸﾚｰﾝ設備(一般)　</t>
  </si>
  <si>
    <t>ｹｰﾌﾞﾙｸﾚｰﾝ設備(付属設備)</t>
  </si>
  <si>
    <t>掛樋工</t>
  </si>
  <si>
    <t>高密度ポリエチレン管</t>
  </si>
  <si>
    <t>交通管理工</t>
  </si>
  <si>
    <t xml:space="preserve">交通誘導警備員　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</si>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</sst>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G11+G14+G39+G45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130.0</v>
      </c>
      <c r="G13" s="16"/>
      <c r="I13" s="17" t="n">
        <v>4.0</v>
      </c>
      <c r="J13" s="18" t="n">
        <v>4.0</v>
      </c>
    </row>
    <row r="14" ht="42.0" customHeight="true">
      <c r="A14" s="10"/>
      <c r="B14" s="11" t="s">
        <v>18</v>
      </c>
      <c r="C14" s="11"/>
      <c r="D14" s="11"/>
      <c r="E14" s="12" t="s">
        <v>13</v>
      </c>
      <c r="F14" s="13" t="n">
        <v>1.0</v>
      </c>
      <c r="G14" s="15">
        <f>G15+G20+G31+G34</f>
      </c>
      <c r="I14" s="17" t="n">
        <v>5.0</v>
      </c>
      <c r="J14" s="18" t="n">
        <v>2.0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G16+G17+G18+G19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10.0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n">
        <v>60.0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17</v>
      </c>
      <c r="F18" s="13" t="n">
        <v>80.0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17</v>
      </c>
      <c r="F19" s="13" t="n">
        <v>80.0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24</v>
      </c>
      <c r="D20" s="11"/>
      <c r="E20" s="12" t="s">
        <v>13</v>
      </c>
      <c r="F20" s="13" t="n">
        <v>1.0</v>
      </c>
      <c r="G20" s="15">
        <f>G21+G22+G23+G24+G25+G26+G27+G28+G29+G30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25</v>
      </c>
      <c r="E21" s="12" t="s">
        <v>26</v>
      </c>
      <c r="F21" s="13" t="n">
        <v>89.0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27</v>
      </c>
      <c r="E22" s="12" t="s">
        <v>17</v>
      </c>
      <c r="F22" s="13" t="n">
        <v>7.0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28</v>
      </c>
      <c r="E23" s="12" t="s">
        <v>17</v>
      </c>
      <c r="F23" s="13" t="n">
        <v>2.0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29</v>
      </c>
      <c r="E24" s="12" t="s">
        <v>26</v>
      </c>
      <c r="F24" s="13" t="n">
        <v>3.0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30</v>
      </c>
      <c r="E25" s="12" t="s">
        <v>17</v>
      </c>
      <c r="F25" s="13" t="n">
        <v>26.0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31</v>
      </c>
      <c r="E26" s="12" t="s">
        <v>17</v>
      </c>
      <c r="F26" s="13" t="n">
        <v>2.0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32</v>
      </c>
      <c r="E27" s="12" t="s">
        <v>33</v>
      </c>
      <c r="F27" s="13" t="n">
        <v>20.0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34</v>
      </c>
      <c r="E28" s="12" t="s">
        <v>26</v>
      </c>
      <c r="F28" s="13" t="n">
        <v>7.0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35</v>
      </c>
      <c r="E29" s="12" t="s">
        <v>33</v>
      </c>
      <c r="F29" s="13" t="n">
        <v>13.0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36</v>
      </c>
      <c r="E30" s="12" t="s">
        <v>33</v>
      </c>
      <c r="F30" s="13" t="n">
        <v>13.0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 t="s">
        <v>37</v>
      </c>
      <c r="D31" s="11"/>
      <c r="E31" s="12" t="s">
        <v>13</v>
      </c>
      <c r="F31" s="13" t="n">
        <v>1.0</v>
      </c>
      <c r="G31" s="15">
        <f>G32+G33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38</v>
      </c>
      <c r="E32" s="12" t="s">
        <v>39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40</v>
      </c>
      <c r="E33" s="12" t="s">
        <v>39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 t="s">
        <v>41</v>
      </c>
      <c r="D34" s="11"/>
      <c r="E34" s="12" t="s">
        <v>13</v>
      </c>
      <c r="F34" s="13" t="n">
        <v>1.0</v>
      </c>
      <c r="G34" s="15">
        <f>G35+G36+G37+G38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42</v>
      </c>
      <c r="E35" s="12" t="s">
        <v>17</v>
      </c>
      <c r="F35" s="13" t="n">
        <v>43.0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43</v>
      </c>
      <c r="E36" s="12" t="s">
        <v>26</v>
      </c>
      <c r="F36" s="13" t="n">
        <v>54.0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44</v>
      </c>
      <c r="E37" s="12" t="s">
        <v>45</v>
      </c>
      <c r="F37" s="13" t="n">
        <v>50.0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32</v>
      </c>
      <c r="E38" s="12" t="s">
        <v>33</v>
      </c>
      <c r="F38" s="13" t="n">
        <v>12.0</v>
      </c>
      <c r="G38" s="16"/>
      <c r="I38" s="17" t="n">
        <v>29.0</v>
      </c>
      <c r="J38" s="18" t="n">
        <v>4.0</v>
      </c>
    </row>
    <row r="39" ht="42.0" customHeight="true">
      <c r="A39" s="10"/>
      <c r="B39" s="11" t="s">
        <v>46</v>
      </c>
      <c r="C39" s="11"/>
      <c r="D39" s="11"/>
      <c r="E39" s="12" t="s">
        <v>13</v>
      </c>
      <c r="F39" s="13" t="n">
        <v>1.0</v>
      </c>
      <c r="G39" s="15">
        <f>G40+G42</f>
      </c>
      <c r="I39" s="17" t="n">
        <v>30.0</v>
      </c>
      <c r="J39" s="18" t="n">
        <v>2.0</v>
      </c>
    </row>
    <row r="40" ht="42.0" customHeight="true">
      <c r="A40" s="10"/>
      <c r="B40" s="11"/>
      <c r="C40" s="11" t="s">
        <v>47</v>
      </c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48</v>
      </c>
      <c r="E41" s="12" t="s">
        <v>17</v>
      </c>
      <c r="F41" s="13" t="n">
        <v>29.0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 t="s">
        <v>49</v>
      </c>
      <c r="D42" s="11"/>
      <c r="E42" s="12" t="s">
        <v>13</v>
      </c>
      <c r="F42" s="13" t="n">
        <v>1.0</v>
      </c>
      <c r="G42" s="15">
        <f>G43+G44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50</v>
      </c>
      <c r="E43" s="12" t="s">
        <v>17</v>
      </c>
      <c r="F43" s="13" t="n">
        <v>29.0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51</v>
      </c>
      <c r="E44" s="12" t="s">
        <v>17</v>
      </c>
      <c r="F44" s="13" t="n">
        <v>29.0</v>
      </c>
      <c r="G44" s="16"/>
      <c r="I44" s="17" t="n">
        <v>35.0</v>
      </c>
      <c r="J44" s="18" t="n">
        <v>4.0</v>
      </c>
    </row>
    <row r="45" ht="42.0" customHeight="true">
      <c r="A45" s="10"/>
      <c r="B45" s="11" t="s">
        <v>52</v>
      </c>
      <c r="C45" s="11"/>
      <c r="D45" s="11"/>
      <c r="E45" s="12" t="s">
        <v>13</v>
      </c>
      <c r="F45" s="13" t="n">
        <v>1.0</v>
      </c>
      <c r="G45" s="15">
        <f>G46+G51+G53+G57+G62</f>
      </c>
      <c r="I45" s="17" t="n">
        <v>36.0</v>
      </c>
      <c r="J45" s="18" t="n">
        <v>2.0</v>
      </c>
    </row>
    <row r="46" ht="42.0" customHeight="true">
      <c r="A46" s="10"/>
      <c r="B46" s="11"/>
      <c r="C46" s="11" t="s">
        <v>53</v>
      </c>
      <c r="D46" s="11"/>
      <c r="E46" s="12" t="s">
        <v>13</v>
      </c>
      <c r="F46" s="13" t="n">
        <v>1.0</v>
      </c>
      <c r="G46" s="15">
        <f>G47+G48+G49+G50</f>
      </c>
      <c r="I46" s="17" t="n">
        <v>37.0</v>
      </c>
      <c r="J46" s="18" t="n">
        <v>3.0</v>
      </c>
    </row>
    <row r="47" ht="42.0" customHeight="true">
      <c r="A47" s="10"/>
      <c r="B47" s="11"/>
      <c r="C47" s="11"/>
      <c r="D47" s="11" t="s">
        <v>54</v>
      </c>
      <c r="E47" s="12" t="s">
        <v>17</v>
      </c>
      <c r="F47" s="13" t="n">
        <v>74.0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55</v>
      </c>
      <c r="E48" s="12" t="s">
        <v>56</v>
      </c>
      <c r="F48" s="13" t="n">
        <v>50.0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57</v>
      </c>
      <c r="E49" s="12" t="s">
        <v>58</v>
      </c>
      <c r="F49" s="14" t="n">
        <v>0.1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/>
      <c r="D50" s="11" t="s">
        <v>59</v>
      </c>
      <c r="E50" s="12" t="s">
        <v>17</v>
      </c>
      <c r="F50" s="13" t="n">
        <v>55.0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 t="s">
        <v>60</v>
      </c>
      <c r="D51" s="11"/>
      <c r="E51" s="12" t="s">
        <v>13</v>
      </c>
      <c r="F51" s="13" t="n">
        <v>1.0</v>
      </c>
      <c r="G51" s="15">
        <f>G52</f>
      </c>
      <c r="I51" s="17" t="n">
        <v>42.0</v>
      </c>
      <c r="J51" s="18" t="n">
        <v>3.0</v>
      </c>
    </row>
    <row r="52" ht="42.0" customHeight="true">
      <c r="A52" s="10"/>
      <c r="B52" s="11"/>
      <c r="C52" s="11"/>
      <c r="D52" s="11" t="s">
        <v>61</v>
      </c>
      <c r="E52" s="12" t="s">
        <v>62</v>
      </c>
      <c r="F52" s="13" t="n">
        <v>38.0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 t="s">
        <v>63</v>
      </c>
      <c r="D53" s="11"/>
      <c r="E53" s="12" t="s">
        <v>13</v>
      </c>
      <c r="F53" s="13" t="n">
        <v>1.0</v>
      </c>
      <c r="G53" s="15">
        <f>G54+G55+G56</f>
      </c>
      <c r="I53" s="17" t="n">
        <v>44.0</v>
      </c>
      <c r="J53" s="18" t="n">
        <v>3.0</v>
      </c>
    </row>
    <row r="54" ht="42.0" customHeight="true">
      <c r="A54" s="10"/>
      <c r="B54" s="11"/>
      <c r="C54" s="11"/>
      <c r="D54" s="11" t="s">
        <v>64</v>
      </c>
      <c r="E54" s="12" t="s">
        <v>17</v>
      </c>
      <c r="F54" s="13" t="n">
        <v>356.0</v>
      </c>
      <c r="G54" s="16"/>
      <c r="I54" s="17" t="n">
        <v>45.0</v>
      </c>
      <c r="J54" s="18" t="n">
        <v>4.0</v>
      </c>
    </row>
    <row r="55" ht="42.0" customHeight="true">
      <c r="A55" s="10"/>
      <c r="B55" s="11"/>
      <c r="C55" s="11"/>
      <c r="D55" s="11" t="s">
        <v>65</v>
      </c>
      <c r="E55" s="12" t="s">
        <v>39</v>
      </c>
      <c r="F55" s="13" t="n">
        <v>1.0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/>
      <c r="D56" s="11" t="s">
        <v>66</v>
      </c>
      <c r="E56" s="12" t="s">
        <v>39</v>
      </c>
      <c r="F56" s="13" t="n">
        <v>1.0</v>
      </c>
      <c r="G56" s="16"/>
      <c r="I56" s="17" t="n">
        <v>47.0</v>
      </c>
      <c r="J56" s="18" t="n">
        <v>4.0</v>
      </c>
    </row>
    <row r="57" ht="42.0" customHeight="true">
      <c r="A57" s="10"/>
      <c r="B57" s="11"/>
      <c r="C57" s="11" t="s">
        <v>67</v>
      </c>
      <c r="D57" s="11"/>
      <c r="E57" s="12" t="s">
        <v>13</v>
      </c>
      <c r="F57" s="13" t="n">
        <v>1.0</v>
      </c>
      <c r="G57" s="15">
        <f>G58+G59+G60+G61</f>
      </c>
      <c r="I57" s="17" t="n">
        <v>48.0</v>
      </c>
      <c r="J57" s="18" t="n">
        <v>3.0</v>
      </c>
    </row>
    <row r="58" ht="42.0" customHeight="true">
      <c r="A58" s="10"/>
      <c r="B58" s="11"/>
      <c r="C58" s="11"/>
      <c r="D58" s="11" t="s">
        <v>68</v>
      </c>
      <c r="E58" s="12" t="s">
        <v>33</v>
      </c>
      <c r="F58" s="13" t="n">
        <v>39.0</v>
      </c>
      <c r="G58" s="16"/>
      <c r="I58" s="17" t="n">
        <v>49.0</v>
      </c>
      <c r="J58" s="18" t="n">
        <v>4.0</v>
      </c>
    </row>
    <row r="59" ht="42.0" customHeight="true">
      <c r="A59" s="10"/>
      <c r="B59" s="11"/>
      <c r="C59" s="11"/>
      <c r="D59" s="11" t="s">
        <v>55</v>
      </c>
      <c r="E59" s="12" t="s">
        <v>56</v>
      </c>
      <c r="F59" s="13" t="n">
        <v>5.0</v>
      </c>
      <c r="G59" s="16"/>
      <c r="I59" s="17" t="n">
        <v>50.0</v>
      </c>
      <c r="J59" s="18" t="n">
        <v>4.0</v>
      </c>
    </row>
    <row r="60" ht="42.0" customHeight="true">
      <c r="A60" s="10"/>
      <c r="B60" s="11"/>
      <c r="C60" s="11"/>
      <c r="D60" s="11" t="s">
        <v>57</v>
      </c>
      <c r="E60" s="12" t="s">
        <v>58</v>
      </c>
      <c r="F60" s="14" t="n">
        <v>0.01</v>
      </c>
      <c r="G60" s="16"/>
      <c r="I60" s="17" t="n">
        <v>51.0</v>
      </c>
      <c r="J60" s="18" t="n">
        <v>4.0</v>
      </c>
    </row>
    <row r="61" ht="42.0" customHeight="true">
      <c r="A61" s="10"/>
      <c r="B61" s="11"/>
      <c r="C61" s="11"/>
      <c r="D61" s="11" t="s">
        <v>59</v>
      </c>
      <c r="E61" s="12" t="s">
        <v>17</v>
      </c>
      <c r="F61" s="13" t="n">
        <v>5.0</v>
      </c>
      <c r="G61" s="16"/>
      <c r="I61" s="17" t="n">
        <v>52.0</v>
      </c>
      <c r="J61" s="18" t="n">
        <v>4.0</v>
      </c>
    </row>
    <row r="62" ht="42.0" customHeight="true">
      <c r="A62" s="10"/>
      <c r="B62" s="11"/>
      <c r="C62" s="11" t="s">
        <v>69</v>
      </c>
      <c r="D62" s="11"/>
      <c r="E62" s="12" t="s">
        <v>13</v>
      </c>
      <c r="F62" s="13" t="n">
        <v>1.0</v>
      </c>
      <c r="G62" s="15">
        <f>G63</f>
      </c>
      <c r="I62" s="17" t="n">
        <v>53.0</v>
      </c>
      <c r="J62" s="18" t="n">
        <v>3.0</v>
      </c>
    </row>
    <row r="63" ht="42.0" customHeight="true">
      <c r="A63" s="10"/>
      <c r="B63" s="11"/>
      <c r="C63" s="11"/>
      <c r="D63" s="11" t="s">
        <v>70</v>
      </c>
      <c r="E63" s="12" t="s">
        <v>71</v>
      </c>
      <c r="F63" s="13" t="n">
        <v>74.0</v>
      </c>
      <c r="G63" s="16"/>
      <c r="I63" s="17" t="n">
        <v>54.0</v>
      </c>
      <c r="J63" s="18" t="n">
        <v>4.0</v>
      </c>
    </row>
    <row r="64" ht="42.0" customHeight="true">
      <c r="A64" s="10" t="s">
        <v>72</v>
      </c>
      <c r="B64" s="11"/>
      <c r="C64" s="11"/>
      <c r="D64" s="11"/>
      <c r="E64" s="12" t="s">
        <v>13</v>
      </c>
      <c r="F64" s="13" t="n">
        <v>1.0</v>
      </c>
      <c r="G64" s="15">
        <f>G11+G14+G39+G45</f>
      </c>
      <c r="I64" s="17" t="n">
        <v>55.0</v>
      </c>
      <c r="J64" s="18" t="n">
        <v>20.0</v>
      </c>
    </row>
    <row r="65" ht="42.0" customHeight="true">
      <c r="A65" s="10" t="s">
        <v>73</v>
      </c>
      <c r="B65" s="11"/>
      <c r="C65" s="11"/>
      <c r="D65" s="11"/>
      <c r="E65" s="12" t="s">
        <v>13</v>
      </c>
      <c r="F65" s="13" t="n">
        <v>1.0</v>
      </c>
      <c r="G65" s="15">
        <f>G66</f>
      </c>
      <c r="I65" s="17" t="n">
        <v>56.0</v>
      </c>
      <c r="J65" s="18" t="n">
        <v>200.0</v>
      </c>
    </row>
    <row r="66" ht="42.0" customHeight="true">
      <c r="A66" s="10"/>
      <c r="B66" s="11" t="s">
        <v>74</v>
      </c>
      <c r="C66" s="11"/>
      <c r="D66" s="11"/>
      <c r="E66" s="12" t="s">
        <v>13</v>
      </c>
      <c r="F66" s="13" t="n">
        <v>1.0</v>
      </c>
      <c r="G66" s="16"/>
      <c r="I66" s="17" t="n">
        <v>57.0</v>
      </c>
      <c r="J66" s="18"/>
    </row>
    <row r="67" ht="42.0" customHeight="true">
      <c r="A67" s="10" t="s">
        <v>75</v>
      </c>
      <c r="B67" s="11"/>
      <c r="C67" s="11"/>
      <c r="D67" s="11"/>
      <c r="E67" s="12" t="s">
        <v>13</v>
      </c>
      <c r="F67" s="13" t="n">
        <v>1.0</v>
      </c>
      <c r="G67" s="15">
        <f>G64+G65</f>
      </c>
      <c r="I67" s="17" t="n">
        <v>58.0</v>
      </c>
      <c r="J67" s="18"/>
    </row>
    <row r="68" ht="42.0" customHeight="true">
      <c r="A68" s="10"/>
      <c r="B68" s="11" t="s">
        <v>76</v>
      </c>
      <c r="C68" s="11"/>
      <c r="D68" s="11"/>
      <c r="E68" s="12" t="s">
        <v>13</v>
      </c>
      <c r="F68" s="13" t="n">
        <v>1.0</v>
      </c>
      <c r="G68" s="16"/>
      <c r="I68" s="17" t="n">
        <v>59.0</v>
      </c>
      <c r="J68" s="18" t="n">
        <v>210.0</v>
      </c>
    </row>
    <row r="69" ht="42.0" customHeight="true">
      <c r="A69" s="10" t="s">
        <v>77</v>
      </c>
      <c r="B69" s="11"/>
      <c r="C69" s="11"/>
      <c r="D69" s="11"/>
      <c r="E69" s="12" t="s">
        <v>13</v>
      </c>
      <c r="F69" s="13" t="n">
        <v>1.0</v>
      </c>
      <c r="G69" s="15">
        <f>G64+G65+G68</f>
      </c>
      <c r="I69" s="17" t="n">
        <v>60.0</v>
      </c>
      <c r="J69" s="18"/>
    </row>
    <row r="70" ht="42.0" customHeight="true">
      <c r="A70" s="10"/>
      <c r="B70" s="11" t="s">
        <v>78</v>
      </c>
      <c r="C70" s="11"/>
      <c r="D70" s="11"/>
      <c r="E70" s="12" t="s">
        <v>13</v>
      </c>
      <c r="F70" s="13" t="n">
        <v>1.0</v>
      </c>
      <c r="G70" s="16"/>
      <c r="I70" s="17" t="n">
        <v>61.0</v>
      </c>
      <c r="J70" s="18" t="n">
        <v>220.0</v>
      </c>
    </row>
    <row r="71" ht="42.0" customHeight="true">
      <c r="A71" s="10" t="s">
        <v>79</v>
      </c>
      <c r="B71" s="11"/>
      <c r="C71" s="11"/>
      <c r="D71" s="11"/>
      <c r="E71" s="12" t="s">
        <v>13</v>
      </c>
      <c r="F71" s="13" t="n">
        <v>1.0</v>
      </c>
      <c r="G71" s="15">
        <f>G69+G70</f>
      </c>
      <c r="I71" s="17" t="n">
        <v>62.0</v>
      </c>
      <c r="J71" s="18" t="n">
        <v>30.0</v>
      </c>
    </row>
    <row r="72" ht="42.0" customHeight="true">
      <c r="A72" s="19" t="s">
        <v>80</v>
      </c>
      <c r="B72" s="20"/>
      <c r="C72" s="20"/>
      <c r="D72" s="20"/>
      <c r="E72" s="21" t="s">
        <v>81</v>
      </c>
      <c r="F72" s="22" t="s">
        <v>81</v>
      </c>
      <c r="G72" s="24">
        <f>G71</f>
      </c>
      <c r="I72" s="26" t="n">
        <v>63.0</v>
      </c>
      <c r="J7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B14:D14"/>
    <mergeCell ref="C15:D15"/>
    <mergeCell ref="D16"/>
    <mergeCell ref="D17"/>
    <mergeCell ref="D18"/>
    <mergeCell ref="D19"/>
    <mergeCell ref="C20:D20"/>
    <mergeCell ref="D21"/>
    <mergeCell ref="D22"/>
    <mergeCell ref="D23"/>
    <mergeCell ref="D24"/>
    <mergeCell ref="D25"/>
    <mergeCell ref="D26"/>
    <mergeCell ref="D27"/>
    <mergeCell ref="D28"/>
    <mergeCell ref="D29"/>
    <mergeCell ref="D30"/>
    <mergeCell ref="C31:D31"/>
    <mergeCell ref="D32"/>
    <mergeCell ref="D33"/>
    <mergeCell ref="C34:D34"/>
    <mergeCell ref="D35"/>
    <mergeCell ref="D36"/>
    <mergeCell ref="D37"/>
    <mergeCell ref="D38"/>
    <mergeCell ref="B39:D39"/>
    <mergeCell ref="C40:D40"/>
    <mergeCell ref="D41"/>
    <mergeCell ref="C42:D42"/>
    <mergeCell ref="D43"/>
    <mergeCell ref="D44"/>
    <mergeCell ref="B45:D45"/>
    <mergeCell ref="C46:D46"/>
    <mergeCell ref="D47"/>
    <mergeCell ref="D48"/>
    <mergeCell ref="D49"/>
    <mergeCell ref="D50"/>
    <mergeCell ref="C51:D51"/>
    <mergeCell ref="D52"/>
    <mergeCell ref="C53:D53"/>
    <mergeCell ref="D54"/>
    <mergeCell ref="D55"/>
    <mergeCell ref="D56"/>
    <mergeCell ref="C57:D57"/>
    <mergeCell ref="D58"/>
    <mergeCell ref="D59"/>
    <mergeCell ref="D60"/>
    <mergeCell ref="D61"/>
    <mergeCell ref="C62:D62"/>
    <mergeCell ref="D63"/>
    <mergeCell ref="A64:D64"/>
    <mergeCell ref="A65:D65"/>
    <mergeCell ref="B66:D66"/>
    <mergeCell ref="A67:D67"/>
    <mergeCell ref="B68:D68"/>
    <mergeCell ref="A69:D69"/>
    <mergeCell ref="B70:D70"/>
    <mergeCell ref="A71:D71"/>
    <mergeCell ref="A72:D7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2020-09-02T08:27:01Z</dcterms:created>
  <dc:creator>Apache POI</dc:creator>
</cp:coreProperties>
</file>